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entergy.sharepoint.com/sites/2022EMLFallRFP/Shared Documents/2. RFP Documents/RFP Document Development/"/>
    </mc:Choice>
  </mc:AlternateContent>
  <xr:revisionPtr revIDLastSave="118" documentId="8_{86D7F083-8A48-4B8C-9D57-3912F418CB67}" xr6:coauthVersionLast="47" xr6:coauthVersionMax="47" xr10:uidLastSave="{24C4E54A-C837-428B-A748-B63726595E5E}"/>
  <bookViews>
    <workbookView xWindow="19090" yWindow="-10910" windowWidth="38620" windowHeight="21220" xr2:uid="{00000000-000D-0000-FFFF-FFFF00000000}"/>
  </bookViews>
  <sheets>
    <sheet name="PPAs Only" sheetId="4" r:id="rId1"/>
    <sheet name="Special Exceptions" sheetId="5" r:id="rId2"/>
    <sheet name="Drop Down List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<sst xmlns="http://schemas.openxmlformats.org/spreadsheetml/2006/main" count="253" uniqueCount="239">
  <si>
    <t>2022 EML Fall RFP for Renewable Resources - Self-Assessment Form for Wind Developmental Resources</t>
  </si>
  <si>
    <t>Assessment Criteria</t>
  </si>
  <si>
    <t>Bidder Response</t>
  </si>
  <si>
    <t>Bidder Comments</t>
  </si>
  <si>
    <t>Bidder ID</t>
  </si>
  <si>
    <t>Resource ID</t>
  </si>
  <si>
    <t>Proposal ID</t>
  </si>
  <si>
    <t xml:space="preserve">Resource Overview </t>
  </si>
  <si>
    <t>PPA, Delivery Term</t>
  </si>
  <si>
    <t>Guaranteed Commercial Operation Date</t>
  </si>
  <si>
    <t>MISO Interconnection Status</t>
  </si>
  <si>
    <t>MISO Queue Number(s)</t>
  </si>
  <si>
    <t>Proposed Resource Size (MW)</t>
  </si>
  <si>
    <t>Planned Unit Registration Type in MISO</t>
  </si>
  <si>
    <t>NRIS amount requested from MISO, if applicable</t>
  </si>
  <si>
    <t>Physical Delivery Point</t>
  </si>
  <si>
    <t>Physical Resource Location (County)</t>
  </si>
  <si>
    <t>Physical Resource Location (Longitude and Latitude)</t>
  </si>
  <si>
    <t xml:space="preserve">Provide the nearest Substation </t>
  </si>
  <si>
    <t>Is an Optional Battery Included in the Proposal?</t>
  </si>
  <si>
    <t>Proposed Battery Size</t>
  </si>
  <si>
    <t>Technical Feasibility</t>
  </si>
  <si>
    <t xml:space="preserve">Has the Bidder provided at least two years of onsite profile data? </t>
  </si>
  <si>
    <t>What is the source of the production profile data?</t>
  </si>
  <si>
    <t>Design Life of the Plant (Years)</t>
  </si>
  <si>
    <t xml:space="preserve">Wind Turbine Manufacturer </t>
  </si>
  <si>
    <t xml:space="preserve">Turbine Generator Manufacturing Facility Location (Country of Origin) </t>
  </si>
  <si>
    <t>Turbine Warranty (Years)</t>
  </si>
  <si>
    <t>Rotor and Blades Supplier</t>
  </si>
  <si>
    <t xml:space="preserve">Rotor and Blades Manufacturing Facility Location (Country of Origin) </t>
  </si>
  <si>
    <t>Blade Size (Length)</t>
  </si>
  <si>
    <t>Do the blades have an intergrated lightning protection system, in accordance with IEC 61400-24?</t>
  </si>
  <si>
    <t>Switchgear Manufacturer</t>
  </si>
  <si>
    <t xml:space="preserve">Switchgear Manufacturing Facility Location (Country of Origin) </t>
  </si>
  <si>
    <t>Meteorological Towers Manufacturer</t>
  </si>
  <si>
    <t xml:space="preserve">Meteorological Towers Manufacturing Facility Location (Country of Origin) </t>
  </si>
  <si>
    <t>Number of Meteorological Towers at the site</t>
  </si>
  <si>
    <t>Tower Supplier</t>
  </si>
  <si>
    <t xml:space="preserve">Tower Manufacturing Facility Location (Country of Origin) </t>
  </si>
  <si>
    <t>Hub Height</t>
  </si>
  <si>
    <t xml:space="preserve">Transformer Manufacturer </t>
  </si>
  <si>
    <t xml:space="preserve">Transformer Manufacturing Facility Location (Country of Origin) </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</si>
  <si>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</si>
  <si>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</si>
  <si>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</si>
  <si>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</si>
  <si>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</si>
  <si>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</si>
  <si>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</si>
  <si>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</si>
  <si>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</si>
  <si>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</si>
  <si>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</si>
  <si>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What is the planned designed wind speed of the facility?</t>
  </si>
  <si>
    <t>Is it equivalent to or greater than the ASCE 7-16, Risk Category III wind speed applicable to the Facility Site?</t>
  </si>
  <si>
    <t>Bidder Experience</t>
  </si>
  <si>
    <t>How many utility scale wind projects (50 MW or greater) has the bidder completed?</t>
  </si>
  <si>
    <t>How many wind projects of equal or greater size to the current proposed resource has the bidder completed?</t>
  </si>
  <si>
    <t>How many wind projects does the currently own and operating that are under the PPA structure?</t>
  </si>
  <si>
    <t>How many wind projects does the currently own and operating that are under the PPA structure that are of equal of greater size of the current proposed resource?</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</si>
  <si>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</si>
  <si>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</si>
  <si>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</si>
  <si>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</si>
  <si>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</si>
  <si>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a Long-Term Service Agreement or a Service &amp; Maintenance Agreement expected to be in effect for the Facility?</t>
  </si>
  <si>
    <t>Has the Bidder commissioned a third-party wind resource assessment?</t>
  </si>
  <si>
    <t>Is Bidder (or proposed contractor) a licensed contractor, authorized to install wind equipment within the State of Mississippi?</t>
  </si>
  <si>
    <t>Are all operational and construction permits currently in effect?</t>
  </si>
  <si>
    <t>Has the site been assessed for federally protected wildlife, including those species and wildlife protected under the Migratory Bird Treaty Act, Bald and Golden Eagle Protection Act, and Endangered Species Act?</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</si>
  <si>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</si>
  <si>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</si>
  <si>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</si>
  <si>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</si>
  <si>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</si>
  <si>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</si>
  <si>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Commercial</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</si>
  <si>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</si>
  <si>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</si>
  <si>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 xml:space="preserve">Confirm that the Bidder will bear all risk associated with construction and arrangement for all transmission interconnection and network upgrades associated with the Facility being fully deliverable to MISO, as laid out in Section 2.5 of the Main Body. </t>
  </si>
  <si>
    <t>Confirm that Bidder will continue to move forward with the MISO DPP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</si>
  <si>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</si>
  <si>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Substantial Completion Date.</t>
  </si>
  <si>
    <t>Does Bidder's proposal trigger, or is it expected to trigger, long-term liability recognition by EML, including variable interest entity, derivatives, or capital lease recognition?</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</si>
  <si>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</si>
  <si>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MPSC and other Governmental Authorities of EML’s costs incurred in connection with a PPA arising out of this RFP</t>
  </si>
  <si>
    <t>Does the Bidder agree to financially settle a the EML load node, as required by the RFP to be considered conforming?</t>
  </si>
  <si>
    <t>If the resource is part of a Portfolio Bid, confirm that the PPA price for the resource within the portfolio bid will not increase if a resource is eliminated from the portfolio after execution of contracts.</t>
  </si>
  <si>
    <t>Site Assessment</t>
  </si>
  <si>
    <t>Is the projct interconnected to EML Transmission System?</t>
  </si>
  <si>
    <t>Does Bidder have full control over the project site or a binding and enforceable contract to obtain full control of the project site? (Note: LOI or MOU will not satisfy the site control requirements.)</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</si>
  <si>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</si>
  <si>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</si>
  <si>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</si>
  <si>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</si>
  <si>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</si>
  <si>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</si>
  <si>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</si>
  <si>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</si>
  <si>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</si>
  <si>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</si>
  <si>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</si>
  <si>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</si>
  <si>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</si>
  <si>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the Bidder accepts the credit support amounts at each milestone as required by the RFP for the Proposal to be conforming and considered for evaluation. </t>
  </si>
  <si>
    <t>Battery Option (IF APPLICABLE)</t>
  </si>
  <si>
    <t>Proposed Battery Size (MW)</t>
  </si>
  <si>
    <t>Proposed Battery Duration (Hours)</t>
  </si>
  <si>
    <t>Confirm the battery has minimum of four-hour discharge and have 24 hours a day, 7 days a week charging and discharging capability.</t>
  </si>
  <si>
    <t>Battery Equipment Manufacturer</t>
  </si>
  <si>
    <t>Battery Product Warranty (Years)</t>
  </si>
  <si>
    <t>Battery Enclosure Type Manufacturer (if available)</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</si>
  <si>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</si>
  <si>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</si>
  <si>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</si>
  <si>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</si>
  <si>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</si>
  <si>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</si>
  <si>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</si>
  <si>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</si>
  <si>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</si>
  <si>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</si>
  <si>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</si>
  <si>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</si>
  <si>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</si>
  <si>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</si>
  <si>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</si>
  <si>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</si>
  <si>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</si>
  <si>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</si>
  <si>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</si>
  <si>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Proposed Panel Type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</si>
  <si>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</si>
  <si>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</si>
  <si>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</si>
  <si>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</si>
  <si>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</si>
  <si>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</si>
  <si>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</si>
  <si>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</si>
  <si>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</si>
  <si>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</si>
  <si>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</si>
  <si>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</si>
  <si>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</si>
  <si>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</si>
  <si>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</si>
  <si>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</si>
  <si>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</si>
  <si>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</si>
  <si>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</si>
  <si>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</si>
  <si>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</si>
  <si>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</si>
  <si>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</si>
  <si>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</si>
  <si>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</si>
  <si>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</si>
  <si>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</si>
  <si>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</si>
  <si>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</si>
  <si>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</si>
  <si>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</si>
  <si>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</si>
  <si>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</si>
  <si>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</si>
  <si>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</si>
  <si>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</si>
  <si>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</si>
  <si>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</si>
  <si>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</si>
  <si>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</si>
  <si>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</si>
  <si>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</si>
  <si>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</si>
  <si>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</si>
  <si>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</si>
  <si>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</si>
  <si>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</si>
  <si>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</si>
  <si>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</si>
  <si>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</si>
  <si>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</si>
  <si>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</si>
  <si>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</si>
  <si>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</si>
  <si>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</si>
  <si>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</si>
  <si>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</si>
  <si>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</si>
  <si>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</si>
  <si>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</si>
  <si>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</si>
  <si>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</si>
  <si>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</si>
  <si>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</si>
  <si>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</si>
  <si>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</si>
  <si>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</si>
  <si>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</si>
  <si>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</si>
  <si>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</si>
  <si>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</si>
  <si>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</si>
  <si>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</si>
  <si>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</si>
  <si>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</si>
  <si>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</si>
  <si>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</si>
  <si>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</si>
  <si>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</si>
  <si>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</si>
  <si>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</si>
  <si>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</si>
  <si>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</si>
  <si>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</si>
  <si>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</si>
  <si>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</si>
  <si>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</si>
  <si>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</si>
  <si>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</si>
  <si>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</si>
  <si>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</si>
  <si>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</si>
  <si>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</si>
  <si>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</si>
  <si>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</si>
  <si>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</si>
  <si>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</si>
  <si>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</si>
  <si>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</si>
  <si>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</si>
  <si>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</si>
  <si>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</si>
  <si>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</si>
  <si>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 xml:space="preserve">Confirm the Bidder has provided the Form of Accounting Certification and understands the terms outlined in the signed 2022 EML Fall Renewables RFP Accounting Certification. </t>
  </si>
  <si>
    <t>Is the project located in the MISO LRZ10 region?</t>
  </si>
  <si>
    <t xml:space="preserve">Confirm the Bidder has provided the Form of Credit Certification and understands the terms outlined in the signed 2022 EML Fall Renewable RFP Credit Certification. </t>
  </si>
  <si>
    <t>Confirm Battery Energy Storage System is AC or DC coupled, as required by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</si>
</sst>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2"/>
      <color rgb="FF000000"/>
      <name val="Times New Roman"/>
      <family val="1"/>
    </font>
    <font>
      <sz val="12"/>
      <color rgb="FF000000"/>
      <name val="&amp;quot"/>
    </font>
    <font>
      <sz val="8"/>
      <name val="Calibri"/>
      <family val="2"/>
      <scheme val="minor"/>
    </font>
    <font>
      <sz val="11"/>
      <color rgb="FF000000"/>
      <name val="Calibri"/>
      <family val="2"/>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1">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5" fillId="2" borderId="0" xfId="0" applyFont="1" applyFill="1" applyBorder="1" applyAlignment="1" applyProtection="1">
      <alignment horizontal="left" vertical="center"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0" fillId="2" borderId="0" xfId="0" applyFill="1"/>
    <xf numFmtId="0" fontId="3" fillId="0" borderId="9" xfId="0" applyFont="1" applyBorder="1" applyAlignment="1" applyProtection="1">
      <alignment wrapText="1"/>
      <protection locked="0"/>
    </xf>
    <xf numFmtId="0" fontId="0" fillId="0" borderId="17" xfId="0" applyBorder="1" applyAlignment="1">
      <alignment wrapText="1"/>
    </xf>
    <xf numFmtId="0" fontId="3" fillId="0" borderId="7" xfId="0" applyFont="1" applyBorder="1" applyAlignment="1" applyProtection="1">
      <alignment horizontal="center"/>
      <protection locked="0"/>
    </xf>
    <xf numFmtId="0" fontId="3" fillId="0" borderId="6" xfId="0" applyFont="1" applyBorder="1" applyAlignment="1" applyProtection="1">
      <alignment wrapText="1"/>
      <protection locked="0"/>
    </xf>
    <xf numFmtId="0" fontId="1" fillId="5" borderId="17" xfId="0" applyFont="1" applyFill="1" applyBorder="1" applyAlignment="1">
      <alignment wrapText="1"/>
    </xf>
    <xf numFmtId="0" fontId="3" fillId="2" borderId="17" xfId="0" applyFont="1" applyFill="1" applyBorder="1" applyAlignment="1">
      <alignment wrapText="1"/>
    </xf>
    <xf numFmtId="0" fontId="3" fillId="0" borderId="7" xfId="0" applyFont="1" applyBorder="1" applyAlignment="1" applyProtection="1">
      <alignment horizontal="center" wrapText="1"/>
      <protection locked="0"/>
    </xf>
    <xf numFmtId="0" fontId="3" fillId="0" borderId="17" xfId="0" applyFont="1" applyBorder="1" applyAlignment="1">
      <alignment wrapText="1"/>
    </xf>
    <xf numFmtId="0" fontId="3" fillId="5" borderId="7" xfId="0" applyFont="1" applyFill="1" applyBorder="1" applyAlignment="1" applyProtection="1">
      <alignment horizontal="center" wrapText="1"/>
      <protection locked="0"/>
    </xf>
    <xf numFmtId="14" fontId="0" fillId="2" borderId="0" xfId="0" applyNumberFormat="1" applyFill="1"/>
    <xf numFmtId="0" fontId="3" fillId="7" borderId="7" xfId="0" applyFont="1" applyFill="1" applyBorder="1" applyAlignment="1" applyProtection="1">
      <alignment horizontal="center"/>
      <protection locked="0"/>
    </xf>
    <xf numFmtId="0" fontId="3" fillId="7" borderId="7" xfId="0" applyFont="1" applyFill="1" applyBorder="1" applyAlignment="1" applyProtection="1">
      <alignment horizontal="center" wrapText="1"/>
      <protection locked="0"/>
    </xf>
    <xf numFmtId="0" fontId="8" fillId="6" borderId="1" xfId="0" applyFont="1" applyFill="1" applyBorder="1" applyAlignment="1">
      <alignment horizontal="center"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14" fontId="3" fillId="0" borderId="7" xfId="0" applyNumberFormat="1" applyFont="1" applyBorder="1" applyAlignment="1" applyProtection="1">
      <alignment horizontal="center"/>
      <protection locked="0"/>
    </xf>
    <xf numFmtId="0" fontId="12" fillId="0" borderId="11" xfId="0" applyFont="1" applyBorder="1" applyAlignment="1">
      <alignment vertical="center" wrapText="1"/>
    </xf>
    <xf numFmtId="0" fontId="3" fillId="0" borderId="16" xfId="0" applyFont="1" applyBorder="1" applyAlignment="1">
      <alignment wrapText="1"/>
    </xf>
    <xf numFmtId="0" fontId="3" fillId="0" borderId="17" xfId="0" applyFont="1" applyBorder="1" applyAlignment="1">
      <alignment vertical="top" wrapText="1"/>
    </xf>
    <xf numFmtId="0" fontId="13" fillId="0" borderId="16" xfId="0" applyFont="1" applyBorder="1" applyAlignment="1">
      <alignment wrapText="1"/>
    </xf>
    <xf numFmtId="0" fontId="13" fillId="0" borderId="17" xfId="0" applyFont="1" applyBorder="1" applyAlignment="1">
      <alignment wrapText="1"/>
    </xf>
    <xf numFmtId="0" fontId="3" fillId="2" borderId="17" xfId="0" applyFont="1" applyFill="1" applyBorder="1" applyAlignment="1">
      <alignment horizontal="left" vertical="center" wrapText="1"/>
    </xf>
    <xf numFmtId="0" fontId="0" fillId="2" borderId="17" xfId="0" applyFill="1" applyBorder="1" applyAlignment="1">
      <alignment horizontal="left" vertical="center" wrapText="1"/>
    </xf>
    <xf numFmtId="0" fontId="8" fillId="6" borderId="4"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7" fillId="4" borderId="2" xfId="0" applyFont="1" applyFill="1" applyBorder="1" applyAlignment="1">
      <alignment horizontal="center"/>
    </xf>
    <xf numFmtId="0" fontId="7" fillId="4" borderId="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048576"/>
  <sheetViews>
    <sheetView tabSelected="1" zoomScaleNormal="100" workbookViewId="0">
      <pane ySplit="3" topLeftCell="A44" activePane="bottomLeft" state="frozen"/>
      <selection pane="bottomLeft" activeCell="C24" sqref="C24"/>
    </sheetView>
  </sheetViews>
  <sheetFormatPr defaultColWidth="8.7265625" defaultRowHeight="14.5"/>
  <cols>
    <col min="1" max="1" width="1.7265625" style="3" customWidth="1"/>
    <col min="2" max="2" width="112" style="2" customWidth="1"/>
    <col min="3" max="3" width="30.26953125" style="27" bestFit="1" customWidth="1"/>
    <col min="4" max="4" width="81.54296875" style="2" customWidth="1"/>
    <col min="5" max="5" width="12.26953125" style="3" customWidth="1"/>
    <col min="6" max="6" width="10.7265625" style="3" bestFit="1" customWidth="1"/>
    <col min="7" max="7" width="8.7265625" style="3"/>
    <col min="8" max="8" width="9.7265625" style="3" customWidth="1"/>
    <col min="9" max="16384" width="8.7265625" style="3"/>
  </cols>
  <sheetData>
    <row r="1" spans="2:6" ht="6" customHeight="1" thickBot="1"/>
    <row r="2" spans="2:6" ht="18.75" customHeight="1">
      <c r="B2" s="56" t="s">
        <v>0</v>
      </c>
      <c r="C2" s="57"/>
      <c r="D2" s="58"/>
      <c r="E2" s="4"/>
      <c r="F2" s="4"/>
    </row>
    <row r="3" spans="2:6" ht="19" thickBot="1">
      <c r="B3" s="44" t="s">
        <v>1</v>
      </c>
      <c r="C3" s="44" t="s">
        <v>2</v>
      </c>
      <c r="D3" s="55" t="s">
        <v>3</v>
      </c>
      <c r="E3" s="4"/>
      <c r="F3" s="4"/>
    </row>
    <row r="4" spans="2:6">
      <c r="B4" s="45" t="s">
        <v>4</v>
      </c>
      <c r="C4" s="16"/>
      <c r="D4" s="17"/>
      <c r="E4" s="4"/>
      <c r="F4" s="4"/>
    </row>
    <row r="5" spans="2:6">
      <c r="B5" s="46" t="s">
        <v>5</v>
      </c>
      <c r="C5" s="14"/>
      <c r="D5" s="9"/>
      <c r="E5" s="4"/>
      <c r="F5" s="4"/>
    </row>
    <row r="6" spans="2:6">
      <c r="B6" s="46" t="s">
        <v>6</v>
      </c>
      <c r="C6" s="14"/>
      <c r="D6" s="9"/>
      <c r="E6" s="4"/>
      <c r="F6" s="4"/>
    </row>
    <row r="7" spans="2:6">
      <c r="B7" s="36" t="s">
        <v>7</v>
      </c>
      <c r="C7" s="28"/>
      <c r="D7" s="15"/>
      <c r="E7" s="5"/>
      <c r="F7" s="5"/>
    </row>
    <row r="8" spans="2:6">
      <c r="B8" s="33" t="s">
        <v>8</v>
      </c>
      <c r="C8" s="34"/>
      <c r="D8" s="35"/>
    </row>
    <row r="9" spans="2:6">
      <c r="B9" s="33" t="s">
        <v>9</v>
      </c>
      <c r="C9" s="34"/>
      <c r="D9" s="35"/>
    </row>
    <row r="10" spans="2:6">
      <c r="B10" s="39" t="s">
        <v>10</v>
      </c>
      <c r="C10" s="34"/>
      <c r="D10" s="35"/>
    </row>
    <row r="11" spans="2:6">
      <c r="B11" s="53" t="s">
        <v>11</v>
      </c>
      <c r="C11" s="47"/>
      <c r="D11" s="35"/>
      <c r="E11" s="5"/>
      <c r="F11" s="5"/>
    </row>
    <row r="12" spans="2:6">
      <c r="B12" s="54" t="s">
        <v>12</v>
      </c>
      <c r="C12" s="34"/>
      <c r="D12" s="35"/>
    </row>
    <row r="13" spans="2:6">
      <c r="B13" s="53" t="s">
        <v>13</v>
      </c>
      <c r="C13" s="34"/>
      <c r="D13" s="35"/>
    </row>
    <row r="14" spans="2:6">
      <c r="B14" s="54" t="s">
        <v>14</v>
      </c>
      <c r="C14" s="34"/>
      <c r="D14" s="35"/>
    </row>
    <row r="15" spans="2:6">
      <c r="B15" s="33" t="s">
        <v>15</v>
      </c>
      <c r="C15" s="34"/>
      <c r="D15" s="35"/>
    </row>
    <row r="16" spans="2:6" s="31" customFormat="1">
      <c r="B16" s="33" t="s">
        <v>16</v>
      </c>
      <c r="C16" s="34"/>
      <c r="D16" s="35"/>
    </row>
    <row r="17" spans="2:4" s="31" customFormat="1">
      <c r="B17" s="33" t="s">
        <v>17</v>
      </c>
      <c r="C17" s="34"/>
      <c r="D17" s="35"/>
    </row>
    <row r="18" spans="2:4" s="31" customFormat="1">
      <c r="B18" s="33" t="s">
        <v>18</v>
      </c>
      <c r="C18" s="34"/>
      <c r="D18" s="35"/>
    </row>
    <row r="19" spans="2:4" s="31" customFormat="1">
      <c r="B19" s="33" t="s">
        <v>19</v>
      </c>
      <c r="C19" s="34"/>
      <c r="D19" s="35"/>
    </row>
    <row r="20" spans="2:4" s="31" customFormat="1">
      <c r="B20" s="33" t="s">
        <v>20</v>
      </c>
      <c r="C20" s="34"/>
      <c r="D20" s="35"/>
    </row>
    <row r="21" spans="2:4" s="31" customFormat="1">
      <c r="B21" s="36" t="s">
        <v>21</v>
      </c>
      <c r="C21" s="40"/>
      <c r="D21" s="15"/>
    </row>
    <row r="22" spans="2:4" ht="15.75" customHeight="1">
      <c r="B22" s="33" t="s">
        <v>22</v>
      </c>
      <c r="C22" s="34"/>
      <c r="D22" s="35"/>
    </row>
    <row r="23" spans="2:4">
      <c r="B23" s="33" t="s">
        <v>23</v>
      </c>
      <c r="C23" s="34"/>
      <c r="D23" s="35"/>
    </row>
    <row r="24" spans="2:4" s="31" customFormat="1">
      <c r="B24" s="33" t="s">
        <v>24</v>
      </c>
      <c r="C24" s="38"/>
      <c r="D24" s="35"/>
    </row>
    <row r="25" spans="2:4" s="31" customFormat="1">
      <c r="B25" s="33" t="s">
        <v>25</v>
      </c>
      <c r="C25" s="43"/>
      <c r="D25" s="35"/>
    </row>
    <row r="26" spans="2:4" s="31" customFormat="1">
      <c r="B26" s="39" t="s">
        <v>26</v>
      </c>
      <c r="C26" s="38"/>
      <c r="D26" s="35"/>
    </row>
    <row r="27" spans="2:4" s="31" customFormat="1">
      <c r="B27" s="39" t="s">
        <v>27</v>
      </c>
      <c r="C27" s="38"/>
      <c r="D27" s="35"/>
    </row>
    <row r="28" spans="2:4" s="31" customFormat="1">
      <c r="B28" s="39" t="s">
        <v>28</v>
      </c>
      <c r="C28" s="38"/>
      <c r="D28" s="35"/>
    </row>
    <row r="29" spans="2:4" s="31" customFormat="1">
      <c r="B29" s="39" t="s">
        <v>29</v>
      </c>
      <c r="C29" s="38"/>
      <c r="D29" s="35"/>
    </row>
    <row r="30" spans="2:4" s="31" customFormat="1">
      <c r="B30" s="39" t="s">
        <v>30</v>
      </c>
      <c r="C30" s="38"/>
      <c r="D30" s="35"/>
    </row>
    <row r="31" spans="2:4" s="31" customFormat="1">
      <c r="B31" s="39" t="s">
        <v>31</v>
      </c>
      <c r="C31" s="38"/>
      <c r="D31" s="35"/>
    </row>
    <row r="32" spans="2:4" s="31" customFormat="1">
      <c r="B32" s="33" t="s">
        <v>32</v>
      </c>
      <c r="C32" s="43"/>
      <c r="D32" s="35"/>
    </row>
    <row r="33" spans="2:6" s="31" customFormat="1">
      <c r="B33" s="33" t="s">
        <v>33</v>
      </c>
      <c r="C33" s="38"/>
      <c r="D33" s="35"/>
    </row>
    <row r="34" spans="2:6" s="31" customFormat="1">
      <c r="B34" s="39" t="s">
        <v>34</v>
      </c>
      <c r="C34" s="43"/>
      <c r="D34" s="35"/>
      <c r="F34" s="41"/>
    </row>
    <row r="35" spans="2:6" s="31" customFormat="1">
      <c r="B35" s="39" t="s">
        <v>35</v>
      </c>
      <c r="C35" s="38"/>
      <c r="D35" s="35"/>
      <c r="F35" s="41"/>
    </row>
    <row r="36" spans="2:6" s="31" customFormat="1">
      <c r="B36" s="39" t="s">
        <v>36</v>
      </c>
      <c r="C36" s="38"/>
      <c r="D36" s="35"/>
      <c r="F36" s="41"/>
    </row>
    <row r="37" spans="2:6" s="31" customFormat="1">
      <c r="B37" s="39" t="s">
        <v>37</v>
      </c>
      <c r="C37" s="38"/>
      <c r="D37" s="35"/>
      <c r="F37" s="41"/>
    </row>
    <row r="38" spans="2:6" s="31" customFormat="1">
      <c r="B38" s="39" t="s">
        <v>38</v>
      </c>
      <c r="C38" s="38"/>
      <c r="D38" s="35"/>
      <c r="F38" s="41"/>
    </row>
    <row r="39" spans="2:6" s="31" customFormat="1">
      <c r="B39" s="39" t="s">
        <v>39</v>
      </c>
      <c r="C39" s="38"/>
      <c r="D39" s="35"/>
      <c r="F39" s="41"/>
    </row>
    <row r="40" spans="2:6" s="31" customFormat="1" ht="15" customHeight="1">
      <c r="B40" s="39" t="s">
        <v>40</v>
      </c>
      <c r="C40" s="43"/>
      <c r="D40" s="35"/>
    </row>
    <row r="41" spans="2:6" s="31" customFormat="1">
      <c r="B41" s="39" t="s">
        <v>41</v>
      </c>
      <c r="C41" s="38"/>
      <c r="D41" s="35"/>
    </row>
    <row r="42" spans="2:6" ht="15" customHeight="1">
      <c r="B42" s="36" t="s">
        <v>42</v>
      </c>
      <c r="C42" s="28"/>
      <c r="D42" s="15"/>
    </row>
    <row r="43" spans="2:6">
      <c r="B43" s="33" t="s">
        <v>43</v>
      </c>
      <c r="C43" s="34"/>
      <c r="D43" s="35"/>
    </row>
    <row r="44" spans="2:6">
      <c r="B44" s="33" t="s">
        <v>44</v>
      </c>
      <c r="C44" s="34"/>
      <c r="D44" s="35"/>
    </row>
    <row r="45" spans="2:6">
      <c r="B45" s="33" t="s">
        <v>45</v>
      </c>
      <c r="C45" s="34"/>
      <c r="D45" s="35"/>
    </row>
    <row r="46" spans="2:6">
      <c r="B46" s="33" t="s">
        <v>46</v>
      </c>
      <c r="C46" s="34"/>
      <c r="D46" s="35"/>
    </row>
    <row r="47" spans="2:6">
      <c r="B47" s="33" t="s">
        <v>47</v>
      </c>
      <c r="C47" s="34"/>
      <c r="D47" s="35"/>
    </row>
    <row r="48" spans="2:6">
      <c r="B48" s="33" t="s">
        <v>48</v>
      </c>
      <c r="C48" s="34"/>
      <c r="D48" s="35"/>
    </row>
    <row r="49" spans="2:4">
      <c r="B49" s="33" t="s">
        <v>49</v>
      </c>
      <c r="C49" s="34"/>
      <c r="D49" s="35"/>
    </row>
    <row r="50" spans="2:4">
      <c r="B50" s="33" t="s">
        <v>50</v>
      </c>
      <c r="C50" s="34"/>
      <c r="D50" s="35"/>
    </row>
    <row r="51" spans="2:4" s="31" customFormat="1">
      <c r="B51" s="33" t="s">
        <v>51</v>
      </c>
      <c r="C51" s="34"/>
      <c r="D51" s="35"/>
    </row>
    <row r="52" spans="2:4" s="31" customFormat="1">
      <c r="B52" s="33" t="s">
        <v>52</v>
      </c>
      <c r="C52" s="34"/>
      <c r="D52" s="35"/>
    </row>
    <row r="53" spans="2:4">
      <c r="B53" s="39" t="s">
        <v>53</v>
      </c>
      <c r="C53" s="34"/>
      <c r="D53" s="35"/>
    </row>
    <row r="54" spans="2:4">
      <c r="B54" s="33" t="s">
        <v>54</v>
      </c>
      <c r="C54" s="34"/>
      <c r="D54" s="35"/>
    </row>
    <row r="55" spans="2:4">
      <c r="B55" s="36" t="s">
        <v>55</v>
      </c>
      <c r="C55" s="28"/>
      <c r="D55" s="15"/>
    </row>
    <row r="56" spans="2:4" s="31" customFormat="1">
      <c r="B56" s="50" t="s">
        <v>56</v>
      </c>
      <c r="C56" s="34"/>
      <c r="D56" s="10"/>
    </row>
    <row r="57" spans="2:4" s="31" customFormat="1">
      <c r="B57" s="50" t="s">
        <v>57</v>
      </c>
      <c r="C57" s="34"/>
      <c r="D57" s="10"/>
    </row>
    <row r="58" spans="2:4" s="31" customFormat="1">
      <c r="B58" s="50" t="s">
        <v>58</v>
      </c>
      <c r="C58" s="34"/>
      <c r="D58" s="10"/>
    </row>
    <row r="59" spans="2:4" s="31" customFormat="1" ht="29">
      <c r="B59" s="50" t="s">
        <v>59</v>
      </c>
      <c r="C59" s="34"/>
      <c r="D59" s="10"/>
    </row>
    <row r="60" spans="2:4" s="31" customFormat="1">
      <c r="B60" s="36" t="s">
        <v>60</v>
      </c>
      <c r="C60" s="28"/>
      <c r="D60" s="15"/>
    </row>
    <row r="61" spans="2:4" s="31" customFormat="1" ht="14.25" customHeight="1">
      <c r="B61" s="37" t="s">
        <v>61</v>
      </c>
      <c r="C61" s="34"/>
      <c r="D61" s="10"/>
    </row>
    <row r="62" spans="2:4" s="31" customFormat="1">
      <c r="B62" s="37" t="s">
        <v>62</v>
      </c>
      <c r="C62" s="34"/>
      <c r="D62" s="10"/>
    </row>
    <row r="63" spans="2:4" s="31" customFormat="1">
      <c r="B63" s="37" t="s">
        <v>63</v>
      </c>
      <c r="C63" s="34"/>
      <c r="D63" s="10"/>
    </row>
    <row r="64" spans="2:4" s="31" customFormat="1">
      <c r="B64" s="33" t="s">
        <v>64</v>
      </c>
      <c r="C64" s="34"/>
      <c r="D64" s="10"/>
    </row>
    <row r="65" spans="2:4" s="31" customFormat="1" ht="17.25" customHeight="1">
      <c r="B65" s="39" t="s">
        <v>65</v>
      </c>
      <c r="C65" s="34"/>
      <c r="D65" s="10"/>
    </row>
    <row r="66" spans="2:4" s="31" customFormat="1">
      <c r="B66" s="48" t="s">
        <v>66</v>
      </c>
      <c r="C66" s="14"/>
      <c r="D66" s="10"/>
    </row>
    <row r="67" spans="2:4" s="31" customFormat="1">
      <c r="B67" s="33" t="s">
        <v>67</v>
      </c>
      <c r="C67" s="34"/>
      <c r="D67" s="35"/>
    </row>
    <row r="68" spans="2:4" s="31" customFormat="1">
      <c r="B68" s="39" t="s">
        <v>68</v>
      </c>
      <c r="C68" s="34"/>
      <c r="D68" s="10"/>
    </row>
    <row r="69" spans="2:4" s="31" customFormat="1" ht="29">
      <c r="B69" s="39" t="s">
        <v>69</v>
      </c>
      <c r="C69" s="34"/>
      <c r="D69" s="10"/>
    </row>
    <row r="70" spans="2:4" s="31" customFormat="1">
      <c r="B70" s="39" t="s">
        <v>70</v>
      </c>
      <c r="C70" s="34"/>
      <c r="D70" s="10"/>
    </row>
    <row r="71" spans="2:4" s="31" customFormat="1" ht="29">
      <c r="B71" s="39" t="s">
        <v>71</v>
      </c>
      <c r="C71" s="34"/>
      <c r="D71" s="10"/>
    </row>
    <row r="72" spans="2:4" s="31" customFormat="1">
      <c r="B72" s="39" t="s">
        <v>72</v>
      </c>
      <c r="C72" s="34"/>
      <c r="D72" s="10"/>
    </row>
    <row r="73" spans="2:4" s="31" customFormat="1">
      <c r="B73" s="39" t="s">
        <v>73</v>
      </c>
      <c r="C73" s="34"/>
      <c r="D73" s="10"/>
    </row>
    <row r="74" spans="2:4" ht="29">
      <c r="B74" s="39" t="s">
        <v>74</v>
      </c>
      <c r="C74" s="42"/>
      <c r="D74" s="10"/>
    </row>
    <row r="75" spans="2:4">
      <c r="B75" s="39" t="s">
        <v>75</v>
      </c>
      <c r="C75" s="42"/>
      <c r="D75" s="10"/>
    </row>
    <row r="76" spans="2:4" s="31" customFormat="1">
      <c r="B76" s="36" t="s">
        <v>76</v>
      </c>
      <c r="C76" s="28"/>
      <c r="D76" s="15"/>
    </row>
    <row r="77" spans="2:4">
      <c r="B77" s="33" t="s">
        <v>77</v>
      </c>
      <c r="C77" s="42"/>
      <c r="D77" s="35"/>
    </row>
    <row r="78" spans="2:4" s="31" customFormat="1" ht="29">
      <c r="B78" s="39" t="s">
        <v>78</v>
      </c>
      <c r="C78" s="38"/>
      <c r="D78" s="35"/>
    </row>
    <row r="79" spans="2:4" s="31" customFormat="1" ht="29">
      <c r="B79" s="52" t="s">
        <v>79</v>
      </c>
      <c r="C79" s="42"/>
      <c r="D79" s="35"/>
    </row>
    <row r="80" spans="2:4" ht="43.5">
      <c r="B80" s="39" t="s">
        <v>80</v>
      </c>
      <c r="C80" s="42"/>
      <c r="D80" s="35"/>
    </row>
    <row r="81" spans="2:4" ht="43.5">
      <c r="B81" s="39" t="s">
        <v>81</v>
      </c>
      <c r="C81" s="42"/>
      <c r="D81" s="35"/>
    </row>
    <row r="82" spans="2:4" ht="29">
      <c r="B82" s="39" t="s">
        <v>82</v>
      </c>
      <c r="C82" s="38"/>
      <c r="D82" s="35"/>
    </row>
    <row r="83" spans="2:4" ht="29">
      <c r="B83" s="39" t="s">
        <v>83</v>
      </c>
      <c r="C83" s="38"/>
      <c r="D83" s="32"/>
    </row>
    <row r="84" spans="2:4" s="31" customFormat="1" ht="29">
      <c r="B84" s="49" t="s">
        <v>235</v>
      </c>
      <c r="C84" s="42"/>
      <c r="D84" s="32"/>
    </row>
    <row r="85" spans="2:4" ht="43.5">
      <c r="B85" s="49" t="s">
        <v>84</v>
      </c>
      <c r="C85" s="38"/>
      <c r="D85" s="32"/>
    </row>
    <row r="86" spans="2:4" s="31" customFormat="1" ht="29">
      <c r="B86" s="49" t="s">
        <v>85</v>
      </c>
      <c r="C86" s="38"/>
      <c r="D86" s="32"/>
    </row>
    <row r="87" spans="2:4" s="31" customFormat="1">
      <c r="B87" s="49" t="s">
        <v>86</v>
      </c>
      <c r="C87" s="38"/>
      <c r="D87" s="32"/>
    </row>
    <row r="88" spans="2:4" s="31" customFormat="1" ht="29">
      <c r="B88" s="51" t="s">
        <v>87</v>
      </c>
      <c r="C88" s="38"/>
      <c r="D88" s="32"/>
    </row>
    <row r="89" spans="2:4" s="31" customFormat="1" ht="14.25" customHeight="1">
      <c r="B89" s="36" t="s">
        <v>88</v>
      </c>
      <c r="C89" s="28"/>
      <c r="D89" s="15"/>
    </row>
    <row r="90" spans="2:4" s="31" customFormat="1" ht="17.25" customHeight="1">
      <c r="B90" s="39" t="s">
        <v>236</v>
      </c>
      <c r="C90" s="14"/>
      <c r="D90" s="10"/>
    </row>
    <row r="91" spans="2:4" s="31" customFormat="1">
      <c r="B91" s="39" t="s">
        <v>89</v>
      </c>
      <c r="C91" s="14"/>
      <c r="D91" s="10"/>
    </row>
    <row r="92" spans="2:4" s="31" customFormat="1" ht="29">
      <c r="B92" s="39" t="s">
        <v>90</v>
      </c>
      <c r="C92" s="14"/>
      <c r="D92" s="10"/>
    </row>
    <row r="93" spans="2:4" s="31" customFormat="1" ht="31.5" customHeight="1">
      <c r="B93" s="39" t="s">
        <v>91</v>
      </c>
      <c r="C93" s="14"/>
      <c r="D93" s="10"/>
    </row>
    <row r="94" spans="2:4" s="31" customFormat="1" ht="29">
      <c r="B94" s="39" t="s">
        <v>92</v>
      </c>
      <c r="C94" s="14"/>
      <c r="D94" s="10"/>
    </row>
    <row r="95" spans="2:4" s="31" customFormat="1">
      <c r="B95" s="33" t="s">
        <v>93</v>
      </c>
      <c r="C95" s="14"/>
      <c r="D95" s="10"/>
    </row>
    <row r="96" spans="2:4" s="31" customFormat="1">
      <c r="B96" s="33" t="s">
        <v>94</v>
      </c>
      <c r="C96" s="14"/>
      <c r="D96" s="10"/>
    </row>
    <row r="97" spans="2:4" s="31" customFormat="1">
      <c r="B97" s="39" t="s">
        <v>95</v>
      </c>
      <c r="C97" s="34"/>
      <c r="D97" s="10"/>
    </row>
    <row r="98" spans="2:4" s="31" customFormat="1" ht="29">
      <c r="B98" s="39" t="s">
        <v>74</v>
      </c>
      <c r="C98" s="42"/>
      <c r="D98" s="10"/>
    </row>
    <row r="99" spans="2:4" s="31" customFormat="1">
      <c r="B99" s="36" t="s">
        <v>96</v>
      </c>
      <c r="C99" s="28"/>
      <c r="D99" s="15"/>
    </row>
    <row r="100" spans="2:4" s="31" customFormat="1">
      <c r="B100" s="37" t="s">
        <v>97</v>
      </c>
      <c r="C100" s="34"/>
      <c r="D100" s="10"/>
    </row>
    <row r="101" spans="2:4" s="31" customFormat="1">
      <c r="B101" s="37" t="s">
        <v>98</v>
      </c>
      <c r="C101" s="34"/>
      <c r="D101" s="10"/>
    </row>
    <row r="102" spans="2:4" s="31" customFormat="1">
      <c r="B102" s="37" t="s">
        <v>99</v>
      </c>
      <c r="C102" s="34"/>
      <c r="D102" s="10"/>
    </row>
    <row r="103" spans="2:4" s="31" customFormat="1">
      <c r="B103" s="39" t="s">
        <v>100</v>
      </c>
      <c r="C103" s="42"/>
      <c r="D103" s="10"/>
    </row>
    <row r="104" spans="2:4" s="31" customFormat="1">
      <c r="B104" s="39" t="s">
        <v>101</v>
      </c>
      <c r="C104" s="34"/>
      <c r="D104" s="10"/>
    </row>
    <row r="105" spans="2:4" s="31" customFormat="1" ht="29">
      <c r="B105" s="39" t="s">
        <v>102</v>
      </c>
      <c r="C105" s="34"/>
      <c r="D105" s="10"/>
    </row>
    <row r="106" spans="2:4" s="31" customFormat="1" ht="29">
      <c r="B106" s="39" t="s">
        <v>103</v>
      </c>
      <c r="C106" s="34"/>
      <c r="D106" s="35"/>
    </row>
    <row r="107" spans="2:4" s="31" customFormat="1" ht="29">
      <c r="B107" s="39" t="s">
        <v>104</v>
      </c>
      <c r="C107" s="42"/>
      <c r="D107" s="10"/>
    </row>
    <row r="108" spans="2:4" s="31" customFormat="1" ht="29">
      <c r="B108" s="39" t="s">
        <v>237</v>
      </c>
      <c r="C108" s="42"/>
      <c r="D108" s="10"/>
    </row>
    <row r="109" spans="2:4" s="31" customFormat="1">
      <c r="B109" s="36" t="s">
        <v>105</v>
      </c>
      <c r="C109" s="28"/>
      <c r="D109" s="15"/>
    </row>
    <row r="110" spans="2:4" s="31" customFormat="1">
      <c r="B110" s="33" t="s">
        <v>19</v>
      </c>
      <c r="C110" s="38"/>
      <c r="D110" s="35"/>
    </row>
    <row r="111" spans="2:4" s="31" customFormat="1">
      <c r="B111" s="33" t="s">
        <v>106</v>
      </c>
      <c r="C111" s="38"/>
      <c r="D111" s="35"/>
    </row>
    <row r="112" spans="2:4" s="31" customFormat="1">
      <c r="B112" s="33" t="s">
        <v>107</v>
      </c>
      <c r="C112" s="38"/>
      <c r="D112" s="35"/>
    </row>
    <row r="113" spans="2:4" s="31" customFormat="1" ht="29">
      <c r="B113" s="33" t="s">
        <v>108</v>
      </c>
      <c r="C113" s="42"/>
      <c r="D113" s="10"/>
    </row>
    <row r="114" spans="2:4" s="31" customFormat="1">
      <c r="B114" s="39" t="s">
        <v>238</v>
      </c>
      <c r="C114" s="42"/>
      <c r="D114" s="10"/>
    </row>
    <row r="115" spans="2:4" s="31" customFormat="1">
      <c r="B115" s="33" t="s">
        <v>109</v>
      </c>
      <c r="C115" s="43"/>
      <c r="D115" s="10"/>
    </row>
    <row r="116" spans="2:4" s="31" customFormat="1">
      <c r="B116" s="33" t="s">
        <v>110</v>
      </c>
      <c r="C116" s="38"/>
      <c r="D116" s="10"/>
    </row>
    <row r="117" spans="2:4" s="31" customFormat="1">
      <c r="B117" s="33" t="s">
        <v>111</v>
      </c>
      <c r="C117" s="38"/>
      <c r="D117" s="10"/>
    </row>
    <row r="118" spans="2:4">
      <c r="B118" s="8"/>
    </row>
    <row r="119" spans="2:4">
      <c r="B119" s="8"/>
    </row>
    <row r="1048576" spans="3:3">
      <c r="C1048576" s="34"/>
    </row>
  </sheetData>
  <sheetProtection algorithmName="SHA-512" hashValue="W+NJFLFPxvIPOMz0RxF2rlSEoy1gwAYGmWlo2GvOqtag7q8RBL/LkSMvsrgy7A/FFAAaexlFdCpWKjnUifJfwQ==" saltValue="8PqmNAzxS3RkCoBD+OsWiA==" spinCount="100000" sheet="1" objects="1" scenarios="1"/>
  <sortState xmlns:xlrd2="http://schemas.microsoft.com/office/spreadsheetml/2017/richdata2" ref="B4:D117">
    <sortCondition ref="C13:C117"/>
  </sortState>
  <mergeCells count="1">
    <mergeCell ref="B2:D2"/>
  </mergeCells>
  <dataValidations count="10">
    <dataValidation type="textLength" allowBlank="1" showInputMessage="1" showErrorMessage="1" error="Response is limited to 500 characters" sqref="C53 C117 C15:C20" xr:uid="{510CBF3D-0F66-4FE6-8E76-050E750B9573}">
      <formula1>0</formula1>
      <formula2>500</formula2>
    </dataValidation>
    <dataValidation allowBlank="1" showInputMessage="1" showErrorMessage="1" error="Response is limited to 500 characters" sqref="C11:C12" xr:uid="{6593DD3E-3940-4E66-A46F-A875F5068998}"/>
    <dataValidation type="textLength" allowBlank="1" showInputMessage="1" showErrorMessage="1" error="Comments are limited to 500 characters" sqref="D11:D117 D4:D9 C82:C83 C85:C88 C78" xr:uid="{00000000-0002-0000-0000-000000000000}">
      <formula1>0</formula1>
      <formula2>500</formula2>
    </dataValidation>
    <dataValidation type="whole" allowBlank="1" showInputMessage="1" showErrorMessage="1" sqref="C12 C14 C110:C112" xr:uid="{D0E9476E-CF76-4577-AAA9-15A9C35C19F9}">
      <formula1>0</formula1>
      <formula2>500</formula2>
    </dataValidation>
    <dataValidation type="list" allowBlank="1" showInputMessage="1" showErrorMessage="1" sqref="C25" xr:uid="{43413863-9DF8-4256-AE1A-178627409A5A}">
      <formula1>"GE, Siemens, Vestas, Other"</formula1>
    </dataValidation>
    <dataValidation type="list" allowBlank="1" showInputMessage="1" showErrorMessage="1" sqref="C32" xr:uid="{A9478F6D-2F51-4AA0-AC98-A79385522B00}">
      <formula1>"ABB, Cutler-Hammer, GE, Powell, Other"</formula1>
    </dataValidation>
    <dataValidation type="list" allowBlank="1" showInputMessage="1" showErrorMessage="1" sqref="C34" xr:uid="{6A0A3838-A7E6-45F9-A7BA-1EE26FDDCCFB}">
      <formula1>"Nello Corporation, Renewable NRG Systems, Other"</formula1>
    </dataValidation>
    <dataValidation type="list" allowBlank="1" showInputMessage="1" showErrorMessage="1" sqref="C115" xr:uid="{A4ADEAB7-F998-411D-9459-AD0E082C3CB3}">
      <formula1>"Panasonic, Other"</formula1>
    </dataValidation>
    <dataValidation type="list" allowBlank="1" showInputMessage="1" showErrorMessage="1" sqref="C74:C75 C77 C79:C81 C103 C113:C114 C107:C108 C98 C84" xr:uid="{0F50BC38-3E7E-4C11-AE92-7257B579D1CF}">
      <formula1>"Confirmed, Not confirmed"</formula1>
    </dataValidation>
    <dataValidation type="list" allowBlank="1" showInputMessage="1" showErrorMessage="1" sqref="C40" xr:uid="{97FF2B5A-036F-4538-B5DB-6ACD89F05C7D}">
      <formula1>"ABB, Waukesha, Siemens, Alstom, Hyundai, Howard, Virginia Transformer, Pennsylvania Transformer, Cooper, PACS, 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C43" sqref="C43"/>
    </sheetView>
  </sheetViews>
  <sheetFormatPr defaultRowHeight="14.5"/>
  <cols>
    <col min="1" max="1" width="2.7265625" customWidth="1"/>
    <col min="2" max="2" width="37.54296875" customWidth="1"/>
    <col min="3" max="4" width="41.26953125" customWidth="1"/>
    <col min="5" max="5" width="60" customWidth="1"/>
    <col min="7" max="7" width="12.453125" customWidth="1"/>
    <col min="8" max="8" width="48.81640625" customWidth="1"/>
  </cols>
  <sheetData>
    <row r="1" spans="2:8" ht="15" thickBot="1"/>
    <row r="2" spans="2:8" ht="15" thickBot="1">
      <c r="B2" t="s">
        <v>112</v>
      </c>
      <c r="C2" t="s">
        <v>113</v>
      </c>
      <c r="D2" t="s">
        <v>114</v>
      </c>
      <c r="E2" t="s">
        <v>115</v>
      </c>
      <c r="G2" s="59" t="s">
        <v>116</v>
      </c>
      <c r="H2" s="60"/>
    </row>
    <row r="3" spans="2:8">
      <c r="G3" s="18" t="s">
        <v>117</v>
      </c>
      <c r="H3" s="21" t="s">
        <v>118</v>
      </c>
    </row>
    <row r="4" spans="2:8">
      <c r="G4" s="19" t="s">
        <v>119</v>
      </c>
      <c r="H4" s="22" t="s">
        <v>120</v>
      </c>
    </row>
    <row r="5" spans="2:8">
      <c r="G5" s="19" t="s">
        <v>121</v>
      </c>
      <c r="H5" s="22" t="s">
        <v>122</v>
      </c>
    </row>
    <row r="6" spans="2:8">
      <c r="G6" s="19" t="s">
        <v>123</v>
      </c>
      <c r="H6" s="22" t="s">
        <v>124</v>
      </c>
    </row>
    <row r="7" spans="2:8" ht="15" thickBot="1">
      <c r="G7" s="20" t="s">
        <v>125</v>
      </c>
      <c r="H7" s="23" t="s">
        <v>126</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topLeftCell="I1" workbookViewId="0">
      <selection activeCell="O11" sqref="O11"/>
    </sheetView>
  </sheetViews>
  <sheetFormatPr defaultRowHeight="14.5"/>
  <cols>
    <col min="1" max="1" width="7.7265625" customWidth="1"/>
    <col min="2" max="2" width="11" bestFit="1" customWidth="1"/>
    <col min="3" max="3" width="13.7265625" bestFit="1" customWidth="1"/>
    <col min="4" max="4" width="5.54296875" bestFit="1" customWidth="1"/>
    <col min="5" max="5" width="8.453125" bestFit="1" customWidth="1"/>
    <col min="6" max="6" width="19.26953125" customWidth="1"/>
    <col min="7" max="7" width="26.1796875" bestFit="1" customWidth="1"/>
    <col min="8" max="18" width="26.1796875" customWidth="1"/>
    <col min="19" max="19" width="25" bestFit="1" customWidth="1"/>
    <col min="22" max="22" width="62" customWidth="1"/>
    <col min="23" max="23" width="76" customWidth="1"/>
  </cols>
  <sheetData>
    <row r="1" spans="1:23" s="24" customFormat="1" ht="29">
      <c r="C1" s="25" t="s">
        <v>127</v>
      </c>
      <c r="D1" s="25" t="s">
        <v>128</v>
      </c>
      <c r="E1" s="25" t="s">
        <v>129</v>
      </c>
      <c r="F1" s="26" t="s">
        <v>130</v>
      </c>
      <c r="G1" s="26" t="s">
        <v>131</v>
      </c>
      <c r="H1" s="26" t="s">
        <v>132</v>
      </c>
      <c r="I1" s="26" t="s">
        <v>133</v>
      </c>
      <c r="J1" s="26" t="s">
        <v>134</v>
      </c>
      <c r="K1" s="26" t="s">
        <v>135</v>
      </c>
      <c r="L1" s="26" t="s">
        <v>136</v>
      </c>
      <c r="M1" s="26" t="s">
        <v>137</v>
      </c>
      <c r="N1" s="26" t="s">
        <v>138</v>
      </c>
      <c r="O1" s="26" t="s">
        <v>10</v>
      </c>
      <c r="P1" s="26" t="s">
        <v>139</v>
      </c>
      <c r="Q1" s="26" t="s">
        <v>140</v>
      </c>
      <c r="R1" s="26" t="s">
        <v>141</v>
      </c>
      <c r="S1" s="25" t="s">
        <v>142</v>
      </c>
    </row>
    <row r="2" spans="1:23" ht="15.5">
      <c r="A2" t="s">
        <v>143</v>
      </c>
      <c r="B2" t="s">
        <v>144</v>
      </c>
      <c r="C2" t="s">
        <v>145</v>
      </c>
      <c r="D2">
        <v>10</v>
      </c>
      <c r="E2" t="s">
        <v>146</v>
      </c>
      <c r="F2" t="s">
        <v>147</v>
      </c>
      <c r="G2" t="s">
        <v>148</v>
      </c>
      <c r="H2" t="s">
        <v>149</v>
      </c>
      <c r="I2" s="29" t="s">
        <v>150</v>
      </c>
      <c r="J2" s="29" t="s">
        <v>151</v>
      </c>
      <c r="K2" s="29" t="s">
        <v>152</v>
      </c>
      <c r="L2" s="29" t="s">
        <v>153</v>
      </c>
      <c r="M2" s="29" t="s">
        <v>154</v>
      </c>
      <c r="N2" s="29" t="s">
        <v>155</v>
      </c>
      <c r="O2" s="29" t="s">
        <v>156</v>
      </c>
      <c r="P2" s="30">
        <v>0.3</v>
      </c>
      <c r="Q2" s="29" t="s">
        <v>157</v>
      </c>
      <c r="R2" s="29" t="s">
        <v>158</v>
      </c>
      <c r="S2" s="12" t="s">
        <v>159</v>
      </c>
      <c r="T2">
        <v>1</v>
      </c>
      <c r="V2" t="s">
        <v>160</v>
      </c>
    </row>
    <row r="3" spans="1:23" ht="31">
      <c r="A3" t="s">
        <v>161</v>
      </c>
      <c r="B3" t="s">
        <v>162</v>
      </c>
      <c r="C3" t="s">
        <v>163</v>
      </c>
      <c r="D3">
        <f>D2+1</f>
        <v>11</v>
      </c>
      <c r="E3" t="s">
        <v>164</v>
      </c>
      <c r="F3" t="s">
        <v>165</v>
      </c>
      <c r="G3" t="s">
        <v>166</v>
      </c>
      <c r="H3" t="s">
        <v>167</v>
      </c>
      <c r="I3" s="29" t="s">
        <v>168</v>
      </c>
      <c r="J3" s="29" t="s">
        <v>169</v>
      </c>
      <c r="K3" s="29" t="s">
        <v>170</v>
      </c>
      <c r="L3" s="29" t="s">
        <v>171</v>
      </c>
      <c r="M3" s="29" t="s">
        <v>172</v>
      </c>
      <c r="N3" s="29" t="s">
        <v>173</v>
      </c>
      <c r="O3" s="29" t="s">
        <v>174</v>
      </c>
      <c r="P3" s="30">
        <v>0.26</v>
      </c>
      <c r="Q3" s="29" t="s">
        <v>175</v>
      </c>
      <c r="R3" s="29">
        <v>2020</v>
      </c>
      <c r="S3" s="12" t="s">
        <v>176</v>
      </c>
      <c r="T3" s="12">
        <v>2</v>
      </c>
      <c r="V3" s="6" t="s">
        <v>177</v>
      </c>
    </row>
    <row r="4" spans="1:23" ht="31">
      <c r="A4" t="s">
        <v>178</v>
      </c>
      <c r="D4">
        <f t="shared" ref="D4:D12" si="0">D3+1</f>
        <v>12</v>
      </c>
      <c r="F4" t="s">
        <v>179</v>
      </c>
      <c r="G4" t="s">
        <v>180</v>
      </c>
      <c r="H4" t="s">
        <v>181</v>
      </c>
      <c r="I4" s="29" t="s">
        <v>182</v>
      </c>
      <c r="J4" s="29" t="s">
        <v>183</v>
      </c>
      <c r="K4" s="29" t="s">
        <v>184</v>
      </c>
      <c r="L4" s="29"/>
      <c r="M4" s="29"/>
      <c r="N4" s="29" t="s">
        <v>185</v>
      </c>
      <c r="O4" s="29" t="s">
        <v>186</v>
      </c>
      <c r="P4" s="30">
        <v>0.22</v>
      </c>
      <c r="Q4" s="29" t="s">
        <v>179</v>
      </c>
      <c r="R4" s="29">
        <v>2021</v>
      </c>
      <c r="S4" s="13" t="s">
        <v>187</v>
      </c>
      <c r="T4" s="12"/>
      <c r="V4" s="6" t="s">
        <v>188</v>
      </c>
    </row>
    <row r="5" spans="1:23" ht="15.5">
      <c r="D5">
        <f t="shared" si="0"/>
        <v>13</v>
      </c>
      <c r="G5" t="s">
        <v>189</v>
      </c>
      <c r="H5" s="29" t="s">
        <v>190</v>
      </c>
      <c r="I5" s="29" t="s">
        <v>191</v>
      </c>
      <c r="J5" s="29" t="s">
        <v>192</v>
      </c>
      <c r="K5" s="29" t="s">
        <v>193</v>
      </c>
      <c r="L5" s="29"/>
      <c r="M5" s="29"/>
      <c r="N5" s="29"/>
      <c r="O5" s="29" t="s">
        <v>194</v>
      </c>
      <c r="P5" s="30">
        <v>0.1</v>
      </c>
      <c r="Q5" s="29"/>
      <c r="R5" s="29">
        <v>2022</v>
      </c>
      <c r="S5" s="12" t="s">
        <v>195</v>
      </c>
      <c r="T5" s="12"/>
    </row>
    <row r="6" spans="1:23" ht="15.5">
      <c r="D6">
        <f t="shared" si="0"/>
        <v>14</v>
      </c>
      <c r="G6" t="s">
        <v>196</v>
      </c>
      <c r="H6" s="29" t="s">
        <v>197</v>
      </c>
      <c r="I6" s="29" t="s">
        <v>198</v>
      </c>
      <c r="J6" s="29" t="s">
        <v>199</v>
      </c>
      <c r="K6" s="29" t="s">
        <v>200</v>
      </c>
      <c r="L6" s="29"/>
      <c r="M6" s="29"/>
      <c r="N6" s="29"/>
      <c r="O6" s="29" t="s">
        <v>201</v>
      </c>
      <c r="P6" s="29" t="s">
        <v>179</v>
      </c>
      <c r="Q6" s="29"/>
      <c r="R6" s="29">
        <v>2023</v>
      </c>
      <c r="S6" t="s">
        <v>179</v>
      </c>
    </row>
    <row r="7" spans="1:23" ht="15.5">
      <c r="D7">
        <f t="shared" si="0"/>
        <v>15</v>
      </c>
      <c r="H7" s="29" t="s">
        <v>202</v>
      </c>
      <c r="I7" s="29" t="s">
        <v>203</v>
      </c>
      <c r="J7" s="29" t="s">
        <v>204</v>
      </c>
      <c r="K7" s="29" t="s">
        <v>179</v>
      </c>
      <c r="L7" s="29"/>
      <c r="M7" s="29"/>
      <c r="N7" s="29"/>
      <c r="O7" s="29" t="s">
        <v>179</v>
      </c>
      <c r="P7" s="29"/>
      <c r="Q7" s="29"/>
      <c r="R7" s="29">
        <v>2024</v>
      </c>
      <c r="V7" t="s">
        <v>144</v>
      </c>
      <c r="W7" t="s">
        <v>162</v>
      </c>
    </row>
    <row r="8" spans="1:23" ht="29">
      <c r="D8">
        <f t="shared" si="0"/>
        <v>16</v>
      </c>
      <c r="H8" s="29" t="s">
        <v>205</v>
      </c>
      <c r="I8" s="29" t="s">
        <v>206</v>
      </c>
      <c r="J8" s="29" t="s">
        <v>207</v>
      </c>
      <c r="K8" s="29"/>
      <c r="L8" s="29"/>
      <c r="M8" s="29"/>
      <c r="N8" s="29"/>
      <c r="O8" s="29"/>
      <c r="P8" s="29"/>
      <c r="Q8" s="29"/>
      <c r="R8" s="29"/>
      <c r="V8" s="11" t="s">
        <v>208</v>
      </c>
      <c r="W8" s="11" t="s">
        <v>209</v>
      </c>
    </row>
    <row r="9" spans="1:23" ht="43.5">
      <c r="D9">
        <f t="shared" si="0"/>
        <v>17</v>
      </c>
      <c r="H9" s="29" t="s">
        <v>210</v>
      </c>
      <c r="I9" s="29" t="s">
        <v>211</v>
      </c>
      <c r="J9" s="29" t="s">
        <v>212</v>
      </c>
      <c r="K9" s="29"/>
      <c r="L9" s="29"/>
      <c r="M9" s="29"/>
      <c r="N9" s="29"/>
      <c r="O9" s="29"/>
      <c r="P9" s="29"/>
      <c r="Q9" s="29"/>
      <c r="R9" s="29"/>
      <c r="V9" s="11" t="s">
        <v>213</v>
      </c>
      <c r="W9" s="11" t="s">
        <v>214</v>
      </c>
    </row>
    <row r="10" spans="1:23" ht="43.5">
      <c r="D10">
        <f t="shared" si="0"/>
        <v>18</v>
      </c>
      <c r="H10" s="29" t="s">
        <v>215</v>
      </c>
      <c r="I10" s="29" t="s">
        <v>179</v>
      </c>
      <c r="J10" s="29" t="s">
        <v>216</v>
      </c>
      <c r="K10" s="29"/>
      <c r="L10" s="29"/>
      <c r="M10" s="29"/>
      <c r="N10" s="29"/>
      <c r="O10" s="29"/>
      <c r="P10" s="29"/>
      <c r="Q10" s="29"/>
      <c r="R10" s="29"/>
      <c r="V10" s="11" t="s">
        <v>217</v>
      </c>
      <c r="W10" s="11" t="s">
        <v>218</v>
      </c>
    </row>
    <row r="11" spans="1:23" ht="58">
      <c r="D11">
        <f>D10+1</f>
        <v>19</v>
      </c>
      <c r="H11" s="29" t="s">
        <v>219</v>
      </c>
      <c r="I11" s="29"/>
      <c r="J11" s="29" t="s">
        <v>220</v>
      </c>
      <c r="K11" s="29"/>
      <c r="L11" s="29"/>
      <c r="M11" s="29"/>
      <c r="N11" s="29"/>
      <c r="O11" s="29"/>
      <c r="P11" s="29"/>
      <c r="Q11" s="29"/>
      <c r="R11" s="29"/>
      <c r="V11" s="7" t="s">
        <v>221</v>
      </c>
      <c r="W11" s="7" t="s">
        <v>222</v>
      </c>
    </row>
    <row r="12" spans="1:23" ht="15.5">
      <c r="D12">
        <f t="shared" si="0"/>
        <v>20</v>
      </c>
      <c r="H12" s="29" t="s">
        <v>223</v>
      </c>
      <c r="I12" s="29"/>
      <c r="J12" s="29" t="s">
        <v>224</v>
      </c>
      <c r="K12" s="29"/>
      <c r="L12" s="29"/>
      <c r="M12" s="29"/>
      <c r="N12" s="29"/>
      <c r="O12" s="29"/>
      <c r="P12" s="29"/>
      <c r="Q12" s="29"/>
      <c r="R12" s="29"/>
    </row>
    <row r="13" spans="1:23" ht="15.5">
      <c r="D13" s="1"/>
      <c r="H13" s="29" t="s">
        <v>225</v>
      </c>
      <c r="I13" s="29"/>
      <c r="J13" s="29" t="s">
        <v>226</v>
      </c>
      <c r="K13" s="29"/>
      <c r="L13" s="29"/>
      <c r="M13" s="29"/>
      <c r="N13" s="29"/>
      <c r="O13" s="29"/>
      <c r="P13" s="29"/>
      <c r="Q13" s="29"/>
      <c r="R13" s="29"/>
    </row>
    <row r="14" spans="1:23" ht="15.5">
      <c r="H14" s="29" t="s">
        <v>227</v>
      </c>
      <c r="I14" s="29"/>
      <c r="J14" s="29" t="s">
        <v>228</v>
      </c>
      <c r="K14" s="29"/>
      <c r="L14" s="29"/>
      <c r="M14" s="29"/>
      <c r="N14" s="29"/>
      <c r="O14" s="29"/>
      <c r="P14" s="29"/>
      <c r="Q14" s="29"/>
      <c r="R14" s="29"/>
    </row>
    <row r="15" spans="1:23" ht="15.5">
      <c r="H15" s="29" t="s">
        <v>224</v>
      </c>
      <c r="I15" s="29"/>
      <c r="J15" s="29" t="s">
        <v>179</v>
      </c>
      <c r="K15" s="29"/>
      <c r="L15" s="29"/>
      <c r="M15" s="29"/>
      <c r="N15" s="29"/>
      <c r="O15" s="29"/>
      <c r="P15" s="29"/>
      <c r="Q15" s="29"/>
      <c r="R15" s="29"/>
    </row>
    <row r="16" spans="1:23" ht="15.5">
      <c r="H16" s="29" t="s">
        <v>229</v>
      </c>
      <c r="I16" s="29"/>
      <c r="J16" s="29"/>
      <c r="K16" s="29"/>
      <c r="L16" s="29"/>
      <c r="M16" s="29"/>
      <c r="N16" s="29"/>
      <c r="O16" s="29"/>
      <c r="P16" s="29"/>
      <c r="Q16" s="29"/>
      <c r="R16" s="29"/>
    </row>
    <row r="17" spans="6:18" ht="15.5">
      <c r="F17" t="s">
        <v>230</v>
      </c>
      <c r="H17" s="29" t="s">
        <v>231</v>
      </c>
      <c r="I17" s="29"/>
      <c r="J17" s="29"/>
      <c r="K17" s="29"/>
      <c r="L17" s="29"/>
      <c r="M17" s="29"/>
      <c r="N17" s="29"/>
      <c r="O17" s="29"/>
      <c r="P17" s="29"/>
      <c r="Q17" s="29"/>
      <c r="R17" s="29"/>
    </row>
    <row r="18" spans="6:18" ht="15.5">
      <c r="F18" t="s">
        <v>232</v>
      </c>
      <c r="H18" s="29" t="s">
        <v>233</v>
      </c>
      <c r="I18" s="29"/>
      <c r="J18" s="29"/>
      <c r="K18" s="29"/>
      <c r="L18" s="29"/>
      <c r="M18" s="29"/>
      <c r="N18" s="29"/>
      <c r="O18" s="29"/>
      <c r="P18" s="29"/>
      <c r="Q18" s="29"/>
      <c r="R18" s="29"/>
    </row>
    <row r="19" spans="6:18" ht="15.5">
      <c r="F19" t="s">
        <v>234</v>
      </c>
      <c r="H19" s="29" t="s">
        <v>179</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d8f22e08ddf097aefaa1bedb8afcc6a5">
  <xsd:schema xmlns:xsd="http://www.w3.org/2001/XMLSchema" xmlns:xs="http://www.w3.org/2001/XMLSchema" xmlns:p="http://schemas.microsoft.com/office/2006/metadata/properties" xmlns:ns1="http://schemas.microsoft.com/sharepoint/v3" xmlns:ns2="66aca693-bb98-463b-ad00-c43ed181dbd9" xmlns:ns3="edcb0d8a-1a61-4e0f-82ac-010d7d997f07" targetNamespace="http://schemas.microsoft.com/office/2006/metadata/properties" ma:root="true" ma:fieldsID="4cfd8ec5fb7281549d46a79f56424548" ns1:_="" ns2:_="" ns3:_="">
    <xsd:import namespace="http://schemas.microsoft.com/sharepoint/v3"/>
    <xsd:import namespace="66aca693-bb98-463b-ad00-c43ed181dbd9"/>
    <xsd:import namespace="edcb0d8a-1a61-4e0f-82ac-010d7d997f0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F7009B98-D205-4C73-8EF6-AEFD8CD5CC6F}">
  <ds:schemaRefs>
    <ds:schemaRef ds:uri="66aca693-bb98-463b-ad00-c43ed181dbd9"/>
    <ds:schemaRef ds:uri="http://purl.org/dc/elements/1.1/"/>
    <ds:schemaRef ds:uri="http://www.w3.org/XML/1998/namespace"/>
    <ds:schemaRef ds:uri="http://purl.org/dc/terms/"/>
    <ds:schemaRef ds:uri="edcb0d8a-1a61-4e0f-82ac-010d7d997f07"/>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E104EF8-C94D-4A2F-9FDF-BA150712A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aca693-bb98-463b-ad00-c43ed181dbd9"/>
    <ds:schemaRef ds:uri="edcb0d8a-1a61-4e0f-82ac-010d7d997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PPAs Only</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Meyer, Brandon</cp:lastModifiedBy>
  <cp:revision/>
  <dcterms:created xsi:type="dcterms:W3CDTF">2014-02-18T21:48:02Z</dcterms:created>
  <dcterms:modified xsi:type="dcterms:W3CDTF">2022-11-17T06:28:37Z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